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ELECCIONADOS ETAPA III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Q3" i="1" l="1"/>
  <c r="Q8" i="1"/>
  <c r="Q4" i="1"/>
  <c r="Q9" i="1"/>
  <c r="Q5" i="1"/>
  <c r="Q6" i="1"/>
  <c r="Q7" i="1"/>
  <c r="R7" i="1" s="1"/>
  <c r="Q10" i="1"/>
  <c r="Q11" i="1"/>
  <c r="M3" i="1"/>
  <c r="M8" i="1"/>
  <c r="M4" i="1"/>
  <c r="M9" i="1"/>
  <c r="R9" i="1" s="1"/>
  <c r="M5" i="1"/>
  <c r="M6" i="1"/>
  <c r="M7" i="1"/>
  <c r="M10" i="1"/>
  <c r="R10" i="1" s="1"/>
  <c r="M11" i="1"/>
  <c r="R6" i="1"/>
  <c r="R5" i="1" l="1"/>
  <c r="R3" i="1"/>
  <c r="R4" i="1"/>
  <c r="R8" i="1"/>
  <c r="R11" i="1"/>
</calcChain>
</file>

<file path=xl/sharedStrings.xml><?xml version="1.0" encoding="utf-8"?>
<sst xmlns="http://schemas.openxmlformats.org/spreadsheetml/2006/main" count="112" uniqueCount="33">
  <si>
    <t>REVISION DOCUMENTOS DE POSTULACION OBLIGATORIOS</t>
  </si>
  <si>
    <t>EVALUACIÓN ESTUDIOS</t>
  </si>
  <si>
    <t>EVALUACIÓN EXPERIENCIA LABORAL</t>
  </si>
  <si>
    <t>N° Postulante</t>
  </si>
  <si>
    <t>Carta oposición al cargo.</t>
  </si>
  <si>
    <t>Declaración Jurada Notarial Artículo 8° bis, artículo 9 °letra e).</t>
  </si>
  <si>
    <t>Copia Simple por ambos lados, Cédula de Identidad.</t>
  </si>
  <si>
    <t>Certificado de cumplimiento de la Ley sobre reclutamiento y Movilización, según corresponda.</t>
  </si>
  <si>
    <t>Certificado Médico de Salud Compatible.</t>
  </si>
  <si>
    <t>Copia Autorizada de Título Profesional Universitario</t>
  </si>
  <si>
    <t>Magister, MBA o Postgrado(s) en el área requerida</t>
  </si>
  <si>
    <t>Dos o más Diplomados en el área requerida</t>
  </si>
  <si>
    <t>Diplomado en el área requerida</t>
  </si>
  <si>
    <t>Curso de capacitación en el área requerida</t>
  </si>
  <si>
    <t>Total 1</t>
  </si>
  <si>
    <t>Total 2</t>
  </si>
  <si>
    <t>Currículo Vitae</t>
  </si>
  <si>
    <t>Experiencia demostrables en periodismo político-legislativo igual o superior a cinco años</t>
  </si>
  <si>
    <t>Experiencia demostrables en periodismo político-legislativo igual o superior a tres años</t>
  </si>
  <si>
    <t>No posee experiencia demostrable en periodismo político-legislativo</t>
  </si>
  <si>
    <t>SI</t>
  </si>
  <si>
    <t>N/C</t>
  </si>
  <si>
    <t>TEORICO (40%)</t>
  </si>
  <si>
    <t>PRÁCTICO (60%)</t>
  </si>
  <si>
    <t>PUNTAJE PRUEBA TÉCNICA</t>
  </si>
  <si>
    <t>ENTREVISTA ADECUACIÓN AL CARGO</t>
  </si>
  <si>
    <t>CLASIFICA A ETAPA III</t>
  </si>
  <si>
    <t>NOTA PRUEBA TÉCNICA</t>
  </si>
  <si>
    <t>CLASIFICA A ETAPA II</t>
  </si>
  <si>
    <t>Puntaje Final Etapa II Prueba Técnica y Entrevista Adecuación</t>
  </si>
  <si>
    <t>TOTAL PUNTAJE DEL CONCURSO</t>
  </si>
  <si>
    <t>Puntaje Final Etapa III Entrevista Psicolaboral</t>
  </si>
  <si>
    <t>Puntaje Final Etapa I Evaluación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</si>
</sst>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9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workbookViewId="0">
      <selection activeCell="AG15" sqref="AG15"/>
    </sheetView>
  </sheetViews>
  <sheetFormatPr baseColWidth="10" defaultRowHeight="15" x14ac:dyDescent="0.25"/>
  <cols>
    <col min="1" max="1" width="10.5703125" customWidth="1"/>
    <col min="2" max="5" width="12.85546875" hidden="1" customWidth="1"/>
    <col min="6" max="6" width="15.5703125" hidden="1" customWidth="1"/>
    <col min="7" max="8" width="12.85546875" hidden="1" customWidth="1"/>
    <col min="9" max="11" width="15.42578125" hidden="1" customWidth="1"/>
    <col min="12" max="12" width="19.140625" hidden="1" customWidth="1"/>
    <col min="13" max="13" width="10.7109375" hidden="1" customWidth="1"/>
    <col min="14" max="14" width="13.28515625" hidden="1" customWidth="1"/>
    <col min="15" max="15" width="13.85546875" hidden="1" customWidth="1"/>
    <col min="16" max="16" width="14.140625" hidden="1" customWidth="1"/>
    <col min="17" max="17" width="8.28515625" hidden="1" customWidth="1"/>
    <col min="18" max="18" width="11.42578125" customWidth="1"/>
    <col min="19" max="19" width="15" hidden="1" customWidth="1"/>
    <col min="20" max="24" width="0" hidden="1" customWidth="1"/>
    <col min="26" max="26" width="0" hidden="1" customWidth="1"/>
  </cols>
  <sheetData>
    <row r="1" spans="1:28" x14ac:dyDescent="0.25">
      <c r="A1" s="1"/>
      <c r="B1" s="10" t="s">
        <v>0</v>
      </c>
      <c r="C1" s="11"/>
      <c r="D1" s="11"/>
      <c r="E1" s="11"/>
      <c r="F1" s="11"/>
      <c r="G1" s="11"/>
      <c r="H1" s="12"/>
      <c r="I1" s="10" t="s">
        <v>1</v>
      </c>
      <c r="J1" s="11"/>
      <c r="K1" s="11"/>
      <c r="L1" s="11"/>
      <c r="M1" s="12"/>
      <c r="N1" s="10" t="s">
        <v>2</v>
      </c>
      <c r="O1" s="11"/>
      <c r="P1" s="11"/>
      <c r="Q1" s="12"/>
      <c r="R1" s="2"/>
      <c r="T1" s="13"/>
      <c r="U1" s="13"/>
      <c r="V1" s="13"/>
      <c r="W1" s="13"/>
      <c r="X1" s="13"/>
      <c r="Y1" s="13"/>
      <c r="Z1" s="4"/>
    </row>
    <row r="2" spans="1:28" ht="78.75" x14ac:dyDescent="0.25">
      <c r="A2" s="5" t="s">
        <v>3</v>
      </c>
      <c r="B2" s="3" t="s">
        <v>4</v>
      </c>
      <c r="C2" s="3" t="s">
        <v>16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17</v>
      </c>
      <c r="O2" s="3" t="s">
        <v>18</v>
      </c>
      <c r="P2" s="3" t="s">
        <v>19</v>
      </c>
      <c r="Q2" s="3" t="s">
        <v>15</v>
      </c>
      <c r="R2" s="3" t="s">
        <v>32</v>
      </c>
      <c r="S2" s="3" t="s">
        <v>28</v>
      </c>
      <c r="T2" s="3" t="s">
        <v>22</v>
      </c>
      <c r="U2" s="3" t="s">
        <v>23</v>
      </c>
      <c r="V2" s="3" t="s">
        <v>27</v>
      </c>
      <c r="W2" s="3" t="s">
        <v>24</v>
      </c>
      <c r="X2" s="3" t="s">
        <v>25</v>
      </c>
      <c r="Y2" s="3" t="s">
        <v>29</v>
      </c>
      <c r="Z2" s="3" t="s">
        <v>26</v>
      </c>
      <c r="AA2" s="3" t="s">
        <v>31</v>
      </c>
      <c r="AB2" s="3" t="s">
        <v>30</v>
      </c>
    </row>
    <row r="3" spans="1:28" x14ac:dyDescent="0.25">
      <c r="A3" s="19">
        <v>7</v>
      </c>
      <c r="B3" s="7" t="s">
        <v>20</v>
      </c>
      <c r="C3" s="7" t="s">
        <v>20</v>
      </c>
      <c r="D3" s="7" t="s">
        <v>20</v>
      </c>
      <c r="E3" s="7" t="s">
        <v>20</v>
      </c>
      <c r="F3" s="7" t="s">
        <v>21</v>
      </c>
      <c r="G3" s="7" t="s">
        <v>20</v>
      </c>
      <c r="H3" s="7" t="s">
        <v>20</v>
      </c>
      <c r="I3" s="6">
        <v>10</v>
      </c>
      <c r="J3" s="6"/>
      <c r="K3" s="6"/>
      <c r="L3" s="6"/>
      <c r="M3" s="8">
        <f t="shared" ref="M3:M11" si="0">I3+J3+K3+L3</f>
        <v>10</v>
      </c>
      <c r="N3" s="6">
        <v>15</v>
      </c>
      <c r="O3" s="6"/>
      <c r="P3" s="6"/>
      <c r="Q3" s="8">
        <f t="shared" ref="Q3:Q11" si="1">N3+O3+P3</f>
        <v>15</v>
      </c>
      <c r="R3" s="14">
        <f t="shared" ref="R3:R11" si="2">M3+Q3</f>
        <v>25</v>
      </c>
      <c r="S3" s="15" t="s">
        <v>20</v>
      </c>
      <c r="T3" s="15">
        <v>5</v>
      </c>
      <c r="U3" s="15">
        <v>6</v>
      </c>
      <c r="V3" s="15">
        <v>5.6</v>
      </c>
      <c r="W3" s="15">
        <v>25</v>
      </c>
      <c r="X3" s="15">
        <v>25</v>
      </c>
      <c r="Y3" s="16">
        <v>50</v>
      </c>
      <c r="Z3" s="16" t="s">
        <v>20</v>
      </c>
      <c r="AA3" s="16">
        <v>20</v>
      </c>
      <c r="AB3" s="17">
        <v>95</v>
      </c>
    </row>
    <row r="4" spans="1:28" x14ac:dyDescent="0.25">
      <c r="A4" s="19">
        <v>10</v>
      </c>
      <c r="B4" s="7" t="s">
        <v>20</v>
      </c>
      <c r="C4" s="7" t="s">
        <v>20</v>
      </c>
      <c r="D4" s="7" t="s">
        <v>20</v>
      </c>
      <c r="E4" s="7" t="s">
        <v>20</v>
      </c>
      <c r="F4" s="7" t="s">
        <v>21</v>
      </c>
      <c r="G4" s="7" t="s">
        <v>20</v>
      </c>
      <c r="H4" s="7" t="s">
        <v>20</v>
      </c>
      <c r="I4" s="6">
        <v>10</v>
      </c>
      <c r="J4" s="6"/>
      <c r="K4" s="6"/>
      <c r="L4" s="6"/>
      <c r="M4" s="8">
        <f t="shared" si="0"/>
        <v>10</v>
      </c>
      <c r="N4" s="6">
        <v>15</v>
      </c>
      <c r="O4" s="6"/>
      <c r="P4" s="6"/>
      <c r="Q4" s="8">
        <f t="shared" si="1"/>
        <v>15</v>
      </c>
      <c r="R4" s="14">
        <f t="shared" si="2"/>
        <v>25</v>
      </c>
      <c r="S4" s="15" t="s">
        <v>20</v>
      </c>
      <c r="T4" s="15">
        <v>5</v>
      </c>
      <c r="U4" s="15">
        <v>6</v>
      </c>
      <c r="V4" s="15">
        <v>5.6</v>
      </c>
      <c r="W4" s="15">
        <v>25</v>
      </c>
      <c r="X4" s="15">
        <v>25</v>
      </c>
      <c r="Y4" s="16">
        <v>50</v>
      </c>
      <c r="Z4" s="16" t="s">
        <v>20</v>
      </c>
      <c r="AA4" s="16">
        <v>20</v>
      </c>
      <c r="AB4" s="17">
        <v>95</v>
      </c>
    </row>
    <row r="5" spans="1:28" x14ac:dyDescent="0.25">
      <c r="A5" s="19">
        <v>21</v>
      </c>
      <c r="B5" s="9" t="s">
        <v>20</v>
      </c>
      <c r="C5" s="9" t="s">
        <v>20</v>
      </c>
      <c r="D5" s="9" t="s">
        <v>20</v>
      </c>
      <c r="E5" s="9" t="s">
        <v>20</v>
      </c>
      <c r="F5" s="9" t="s">
        <v>21</v>
      </c>
      <c r="G5" s="9" t="s">
        <v>20</v>
      </c>
      <c r="H5" s="9" t="s">
        <v>20</v>
      </c>
      <c r="I5" s="6">
        <v>10</v>
      </c>
      <c r="J5" s="6"/>
      <c r="K5" s="6"/>
      <c r="L5" s="6"/>
      <c r="M5" s="8">
        <f t="shared" si="0"/>
        <v>10</v>
      </c>
      <c r="N5" s="6">
        <v>15</v>
      </c>
      <c r="O5" s="6"/>
      <c r="P5" s="6"/>
      <c r="Q5" s="8">
        <f t="shared" si="1"/>
        <v>15</v>
      </c>
      <c r="R5" s="14">
        <f t="shared" si="2"/>
        <v>25</v>
      </c>
      <c r="S5" s="15" t="s">
        <v>20</v>
      </c>
      <c r="T5" s="15">
        <v>4</v>
      </c>
      <c r="U5" s="15">
        <v>6.5</v>
      </c>
      <c r="V5" s="15">
        <v>5.5</v>
      </c>
      <c r="W5" s="15">
        <v>25</v>
      </c>
      <c r="X5" s="15">
        <v>25</v>
      </c>
      <c r="Y5" s="16">
        <v>50</v>
      </c>
      <c r="Z5" s="16" t="s">
        <v>20</v>
      </c>
      <c r="AA5" s="16">
        <v>20</v>
      </c>
      <c r="AB5" s="17">
        <v>95</v>
      </c>
    </row>
    <row r="6" spans="1:28" x14ac:dyDescent="0.25">
      <c r="A6" s="19">
        <v>32</v>
      </c>
      <c r="B6" s="18" t="s">
        <v>20</v>
      </c>
      <c r="C6" s="18" t="s">
        <v>20</v>
      </c>
      <c r="D6" s="18" t="s">
        <v>20</v>
      </c>
      <c r="E6" s="18" t="s">
        <v>20</v>
      </c>
      <c r="F6" s="18" t="s">
        <v>20</v>
      </c>
      <c r="G6" s="18" t="s">
        <v>20</v>
      </c>
      <c r="H6" s="18" t="s">
        <v>20</v>
      </c>
      <c r="I6" s="18">
        <v>10</v>
      </c>
      <c r="J6" s="18"/>
      <c r="K6" s="18"/>
      <c r="L6" s="18"/>
      <c r="M6" s="8">
        <f t="shared" si="0"/>
        <v>10</v>
      </c>
      <c r="N6" s="18">
        <v>15</v>
      </c>
      <c r="O6" s="18"/>
      <c r="P6" s="18"/>
      <c r="Q6" s="8">
        <f t="shared" si="1"/>
        <v>15</v>
      </c>
      <c r="R6" s="14">
        <f t="shared" si="2"/>
        <v>25</v>
      </c>
      <c r="S6" s="15" t="s">
        <v>20</v>
      </c>
      <c r="T6" s="15">
        <v>3</v>
      </c>
      <c r="U6" s="15">
        <v>6.5</v>
      </c>
      <c r="V6" s="15">
        <v>5.0999999999999996</v>
      </c>
      <c r="W6" s="15">
        <v>15</v>
      </c>
      <c r="X6" s="15">
        <v>25</v>
      </c>
      <c r="Y6" s="16">
        <v>40</v>
      </c>
      <c r="Z6" s="16" t="s">
        <v>20</v>
      </c>
      <c r="AA6" s="16">
        <v>20</v>
      </c>
      <c r="AB6" s="17">
        <v>85</v>
      </c>
    </row>
    <row r="7" spans="1:28" x14ac:dyDescent="0.25">
      <c r="A7" s="19">
        <v>34</v>
      </c>
      <c r="B7" s="18" t="s">
        <v>20</v>
      </c>
      <c r="C7" s="18" t="s">
        <v>20</v>
      </c>
      <c r="D7" s="18" t="s">
        <v>20</v>
      </c>
      <c r="E7" s="18" t="s">
        <v>20</v>
      </c>
      <c r="F7" s="18" t="s">
        <v>21</v>
      </c>
      <c r="G7" s="18" t="s">
        <v>20</v>
      </c>
      <c r="H7" s="18" t="s">
        <v>20</v>
      </c>
      <c r="I7" s="18">
        <v>10</v>
      </c>
      <c r="J7" s="18"/>
      <c r="K7" s="18"/>
      <c r="L7" s="18"/>
      <c r="M7" s="8">
        <f t="shared" si="0"/>
        <v>10</v>
      </c>
      <c r="N7" s="18"/>
      <c r="O7" s="18">
        <v>10</v>
      </c>
      <c r="P7" s="18"/>
      <c r="Q7" s="8">
        <f t="shared" si="1"/>
        <v>10</v>
      </c>
      <c r="R7" s="14">
        <f t="shared" si="2"/>
        <v>20</v>
      </c>
      <c r="S7" s="15" t="s">
        <v>20</v>
      </c>
      <c r="T7" s="15">
        <v>5</v>
      </c>
      <c r="U7" s="15">
        <v>4.5</v>
      </c>
      <c r="V7" s="15">
        <v>4.7</v>
      </c>
      <c r="W7" s="15">
        <v>15</v>
      </c>
      <c r="X7" s="15">
        <v>25</v>
      </c>
      <c r="Y7" s="16">
        <v>40</v>
      </c>
      <c r="Z7" s="16" t="s">
        <v>20</v>
      </c>
      <c r="AA7" s="16">
        <v>20</v>
      </c>
      <c r="AB7" s="17">
        <v>85</v>
      </c>
    </row>
    <row r="8" spans="1:28" x14ac:dyDescent="0.25">
      <c r="A8" s="19">
        <v>8</v>
      </c>
      <c r="B8" s="7" t="s">
        <v>20</v>
      </c>
      <c r="C8" s="7" t="s">
        <v>20</v>
      </c>
      <c r="D8" s="7" t="s">
        <v>20</v>
      </c>
      <c r="E8" s="7" t="s">
        <v>20</v>
      </c>
      <c r="F8" s="7" t="s">
        <v>20</v>
      </c>
      <c r="G8" s="7" t="s">
        <v>20</v>
      </c>
      <c r="H8" s="7" t="s">
        <v>20</v>
      </c>
      <c r="I8" s="6"/>
      <c r="J8" s="6"/>
      <c r="K8" s="6"/>
      <c r="L8" s="6">
        <v>4</v>
      </c>
      <c r="M8" s="8">
        <f t="shared" si="0"/>
        <v>4</v>
      </c>
      <c r="N8" s="6">
        <v>15</v>
      </c>
      <c r="O8" s="6"/>
      <c r="P8" s="6"/>
      <c r="Q8" s="8">
        <f t="shared" si="1"/>
        <v>15</v>
      </c>
      <c r="R8" s="14">
        <f t="shared" si="2"/>
        <v>19</v>
      </c>
      <c r="S8" s="15" t="s">
        <v>20</v>
      </c>
      <c r="T8" s="15">
        <v>1</v>
      </c>
      <c r="U8" s="15">
        <v>6</v>
      </c>
      <c r="V8" s="15">
        <v>4</v>
      </c>
      <c r="W8" s="15">
        <v>15</v>
      </c>
      <c r="X8" s="15">
        <v>25</v>
      </c>
      <c r="Y8" s="16">
        <v>40</v>
      </c>
      <c r="Z8" s="16" t="s">
        <v>20</v>
      </c>
      <c r="AA8" s="16">
        <v>20</v>
      </c>
      <c r="AB8" s="17">
        <v>79</v>
      </c>
    </row>
    <row r="9" spans="1:28" x14ac:dyDescent="0.25">
      <c r="A9" s="19">
        <v>11</v>
      </c>
      <c r="B9" s="7" t="s">
        <v>20</v>
      </c>
      <c r="C9" s="7" t="s">
        <v>20</v>
      </c>
      <c r="D9" s="7" t="s">
        <v>20</v>
      </c>
      <c r="E9" s="7" t="s">
        <v>20</v>
      </c>
      <c r="F9" s="7" t="s">
        <v>20</v>
      </c>
      <c r="G9" s="7" t="s">
        <v>20</v>
      </c>
      <c r="H9" s="7" t="s">
        <v>20</v>
      </c>
      <c r="I9" s="6"/>
      <c r="J9" s="6"/>
      <c r="K9" s="6">
        <v>6</v>
      </c>
      <c r="L9" s="6"/>
      <c r="M9" s="8">
        <f t="shared" si="0"/>
        <v>6</v>
      </c>
      <c r="N9" s="6"/>
      <c r="O9" s="6">
        <v>10</v>
      </c>
      <c r="P9" s="6"/>
      <c r="Q9" s="8">
        <f t="shared" si="1"/>
        <v>10</v>
      </c>
      <c r="R9" s="14">
        <f t="shared" si="2"/>
        <v>16</v>
      </c>
      <c r="S9" s="15" t="s">
        <v>20</v>
      </c>
      <c r="T9" s="15">
        <v>3</v>
      </c>
      <c r="U9" s="15">
        <v>5.5</v>
      </c>
      <c r="V9" s="15">
        <v>4.5</v>
      </c>
      <c r="W9" s="15">
        <v>15</v>
      </c>
      <c r="X9" s="15">
        <v>25</v>
      </c>
      <c r="Y9" s="16">
        <v>40</v>
      </c>
      <c r="Z9" s="16" t="s">
        <v>20</v>
      </c>
      <c r="AA9" s="16">
        <v>20</v>
      </c>
      <c r="AB9" s="17">
        <v>76</v>
      </c>
    </row>
    <row r="10" spans="1:28" x14ac:dyDescent="0.25">
      <c r="A10" s="19">
        <v>39</v>
      </c>
      <c r="B10" s="18" t="s">
        <v>20</v>
      </c>
      <c r="C10" s="18" t="s">
        <v>20</v>
      </c>
      <c r="D10" s="18" t="s">
        <v>20</v>
      </c>
      <c r="E10" s="18" t="s">
        <v>20</v>
      </c>
      <c r="F10" s="18" t="s">
        <v>20</v>
      </c>
      <c r="G10" s="18" t="s">
        <v>20</v>
      </c>
      <c r="H10" s="18" t="s">
        <v>20</v>
      </c>
      <c r="I10" s="18"/>
      <c r="J10" s="18"/>
      <c r="K10" s="18"/>
      <c r="L10" s="18">
        <v>4</v>
      </c>
      <c r="M10" s="8">
        <f t="shared" si="0"/>
        <v>4</v>
      </c>
      <c r="N10" s="18"/>
      <c r="O10" s="18">
        <v>10</v>
      </c>
      <c r="P10" s="18"/>
      <c r="Q10" s="8">
        <f t="shared" si="1"/>
        <v>10</v>
      </c>
      <c r="R10" s="14">
        <f t="shared" si="2"/>
        <v>14</v>
      </c>
      <c r="S10" s="15" t="s">
        <v>20</v>
      </c>
      <c r="T10" s="15">
        <v>3</v>
      </c>
      <c r="U10" s="15">
        <v>7</v>
      </c>
      <c r="V10" s="15">
        <v>5.4</v>
      </c>
      <c r="W10" s="15">
        <v>15</v>
      </c>
      <c r="X10" s="15">
        <v>25</v>
      </c>
      <c r="Y10" s="16">
        <v>40</v>
      </c>
      <c r="Z10" s="16" t="s">
        <v>20</v>
      </c>
      <c r="AA10" s="16">
        <v>10</v>
      </c>
      <c r="AB10" s="17">
        <v>64</v>
      </c>
    </row>
    <row r="11" spans="1:28" x14ac:dyDescent="0.25">
      <c r="A11" s="19">
        <v>44</v>
      </c>
      <c r="B11" s="18" t="s">
        <v>20</v>
      </c>
      <c r="C11" s="18" t="s">
        <v>20</v>
      </c>
      <c r="D11" s="18" t="s">
        <v>20</v>
      </c>
      <c r="E11" s="18" t="s">
        <v>20</v>
      </c>
      <c r="F11" s="18" t="s">
        <v>20</v>
      </c>
      <c r="G11" s="18" t="s">
        <v>20</v>
      </c>
      <c r="H11" s="18" t="s">
        <v>20</v>
      </c>
      <c r="I11" s="18"/>
      <c r="J11" s="18"/>
      <c r="K11" s="18"/>
      <c r="L11" s="18">
        <v>4</v>
      </c>
      <c r="M11" s="8">
        <f t="shared" si="0"/>
        <v>4</v>
      </c>
      <c r="N11" s="18">
        <v>15</v>
      </c>
      <c r="O11" s="18"/>
      <c r="P11" s="18"/>
      <c r="Q11" s="8">
        <f t="shared" si="1"/>
        <v>15</v>
      </c>
      <c r="R11" s="14">
        <f t="shared" si="2"/>
        <v>19</v>
      </c>
      <c r="S11" s="15" t="s">
        <v>20</v>
      </c>
      <c r="T11" s="15">
        <v>5</v>
      </c>
      <c r="U11" s="15">
        <v>4.8</v>
      </c>
      <c r="V11" s="15">
        <v>4.9000000000000004</v>
      </c>
      <c r="W11" s="15">
        <v>15</v>
      </c>
      <c r="X11" s="15">
        <v>25</v>
      </c>
      <c r="Y11" s="16">
        <v>40</v>
      </c>
      <c r="Z11" s="16" t="s">
        <v>20</v>
      </c>
      <c r="AA11" s="16">
        <v>0</v>
      </c>
      <c r="AB11" s="17">
        <v>59</v>
      </c>
    </row>
    <row r="14" spans="1:28" x14ac:dyDescent="0.25">
      <c r="A14" s="20"/>
    </row>
  </sheetData>
  <mergeCells count="5">
    <mergeCell ref="B1:H1"/>
    <mergeCell ref="I1:M1"/>
    <mergeCell ref="N1:Q1"/>
    <mergeCell ref="T1:W1"/>
    <mergeCell ref="X1:Y1"/>
  </mergeCells>
  <printOptions horizontalCentered="1"/>
  <pageMargins left="0" right="0" top="0.74803149606299213" bottom="0.74803149606299213" header="0.31496062992125984" footer="0.31496062992125984"/>
  <pageSetup paperSize="5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SELECCIONADOS ETAPA III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CBECERRA</dc:creator>
  <cp:lastModifiedBy>CBECERRA</cp:lastModifiedBy>
  <cp:lastPrinted>2012-06-12T14:08:33Z</cp:lastPrinted>
  <dcterms:created xsi:type="dcterms:W3CDTF">2012-06-12T02:06:07Z</dcterms:created>
  <dcterms:modified xsi:type="dcterms:W3CDTF">2013-01-24T20:38:56Z</dcterms:modified>
</cp:coreProperties>
</file>